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" i="1" l="1"/>
  <c r="D107" i="1" s="1"/>
  <c r="D19" i="1"/>
  <c r="D103" i="1"/>
  <c r="D100" i="1"/>
  <c r="D99" i="1"/>
  <c r="D96" i="1"/>
  <c r="D94" i="1"/>
  <c r="D89" i="1"/>
  <c r="D84" i="1"/>
  <c r="D73" i="1"/>
  <c r="D68" i="1"/>
  <c r="D56" i="1"/>
  <c r="D46" i="1"/>
  <c r="D42" i="1"/>
  <c r="D36" i="1"/>
  <c r="D32" i="1"/>
  <c r="D29" i="1"/>
  <c r="D22" i="1"/>
  <c r="D18" i="1"/>
  <c r="D15" i="1"/>
  <c r="D8" i="1"/>
  <c r="C107" i="1"/>
  <c r="D98" i="1"/>
  <c r="D93" i="1"/>
  <c r="D92" i="1"/>
</calcChain>
</file>

<file path=xl/sharedStrings.xml><?xml version="1.0" encoding="utf-8"?>
<sst xmlns="http://schemas.openxmlformats.org/spreadsheetml/2006/main" count="133" uniqueCount="127">
  <si>
    <t>合计</t>
  </si>
  <si>
    <t>企业管理</t>
  </si>
  <si>
    <t>技术经济及管理</t>
  </si>
  <si>
    <t>财政学</t>
  </si>
  <si>
    <t>行政管理</t>
  </si>
  <si>
    <t>社会保障</t>
  </si>
  <si>
    <t>会计学院</t>
  </si>
  <si>
    <t>会计学</t>
  </si>
  <si>
    <t>世界经济</t>
  </si>
  <si>
    <t>国际贸易学</t>
  </si>
  <si>
    <t>国民经济学</t>
  </si>
  <si>
    <t>劳动经济学</t>
  </si>
  <si>
    <t>政治经济学（理论经济学）</t>
  </si>
  <si>
    <t>西方经济学（理论经济学）</t>
  </si>
  <si>
    <t>金融学院</t>
  </si>
  <si>
    <t>金融学</t>
  </si>
  <si>
    <t>统计学院</t>
  </si>
  <si>
    <t>统计学（经济学）</t>
  </si>
  <si>
    <t>统计学（理学）</t>
  </si>
  <si>
    <t>教育技术学</t>
  </si>
  <si>
    <t>外国语学院</t>
  </si>
  <si>
    <t>英语语言文学</t>
  </si>
  <si>
    <t>人文学院</t>
  </si>
  <si>
    <t>社会学</t>
  </si>
  <si>
    <t>传播学</t>
  </si>
  <si>
    <t>新闻学</t>
  </si>
  <si>
    <t>广播电视艺术学</t>
  </si>
  <si>
    <t>法学院</t>
  </si>
  <si>
    <t>宪法学与行政法学</t>
  </si>
  <si>
    <t>刑法学</t>
  </si>
  <si>
    <t>民商法学</t>
  </si>
  <si>
    <t>诉讼法学</t>
  </si>
  <si>
    <t>经济法学</t>
  </si>
  <si>
    <t>艺术学院</t>
  </si>
  <si>
    <t>马克思主义学院</t>
  </si>
  <si>
    <t>马克思主义基本原理</t>
  </si>
  <si>
    <t>马克思主义中国化研究</t>
  </si>
  <si>
    <t>思想政治教育</t>
  </si>
  <si>
    <t>土地资源管理</t>
  </si>
  <si>
    <t>旅游管理</t>
  </si>
  <si>
    <t>产业经济研究院</t>
  </si>
  <si>
    <t>产业经济学</t>
  </si>
  <si>
    <t>区域经济学</t>
  </si>
  <si>
    <t>体育学院</t>
  </si>
  <si>
    <t>体育经济与管理</t>
  </si>
  <si>
    <t>专业</t>
    <phoneticPr fontId="1" type="noConversion"/>
  </si>
  <si>
    <t>法学理论</t>
    <phoneticPr fontId="1" type="noConversion"/>
  </si>
  <si>
    <t>国际法学</t>
    <phoneticPr fontId="1" type="noConversion"/>
  </si>
  <si>
    <t>经济史</t>
    <phoneticPr fontId="1" type="noConversion"/>
  </si>
  <si>
    <t>外国语言学及应用语言学</t>
  </si>
  <si>
    <t>数量经济学（14年信息转统计）</t>
    <phoneticPr fontId="1" type="noConversion"/>
  </si>
  <si>
    <t>教育经济与管理（14年高教转财税）</t>
    <phoneticPr fontId="1" type="noConversion"/>
  </si>
  <si>
    <t>工程硕士（项目管理领域）（14年取消）</t>
    <phoneticPr fontId="1" type="noConversion"/>
  </si>
  <si>
    <t>学院</t>
    <phoneticPr fontId="1" type="noConversion"/>
  </si>
  <si>
    <t>财税法学</t>
    <phoneticPr fontId="1" type="noConversion"/>
  </si>
  <si>
    <t>物流管理</t>
    <phoneticPr fontId="1" type="noConversion"/>
  </si>
  <si>
    <t>深圳研究院</t>
    <phoneticPr fontId="1" type="noConversion"/>
  </si>
  <si>
    <t>九江学院联合培养</t>
    <phoneticPr fontId="1" type="noConversion"/>
  </si>
  <si>
    <t>计算机应用（科学与）技术</t>
  </si>
  <si>
    <t>工商管理硕士（专业学位）全日制</t>
    <phoneticPr fontId="1" type="noConversion"/>
  </si>
  <si>
    <t>工商管理硕士（专业学位）非全日制</t>
    <phoneticPr fontId="1" type="noConversion"/>
  </si>
  <si>
    <t>税务硕士（专业学位）全日制</t>
    <phoneticPr fontId="1" type="noConversion"/>
  </si>
  <si>
    <t>公共管理硕士（专业学位）全日制</t>
    <phoneticPr fontId="1" type="noConversion"/>
  </si>
  <si>
    <t>公共管理硕士（专业学位）非全日制</t>
    <phoneticPr fontId="1" type="noConversion"/>
  </si>
  <si>
    <t>会计硕士（专业学位）全日制</t>
    <phoneticPr fontId="1" type="noConversion"/>
  </si>
  <si>
    <t>审计硕士（专业学位）非全日制</t>
    <phoneticPr fontId="1" type="noConversion"/>
  </si>
  <si>
    <t>国际商务硕士（专业学位）全日制</t>
    <phoneticPr fontId="1" type="noConversion"/>
  </si>
  <si>
    <t>资产评估硕士（专业学位）全日制</t>
    <phoneticPr fontId="1" type="noConversion"/>
  </si>
  <si>
    <t>金融硕士（专业学位）全日制</t>
    <phoneticPr fontId="1" type="noConversion"/>
  </si>
  <si>
    <t>保险硕士（专业学位）全日制</t>
    <phoneticPr fontId="1" type="noConversion"/>
  </si>
  <si>
    <t>应用统计硕士（专业学位）全日制</t>
    <phoneticPr fontId="1" type="noConversion"/>
  </si>
  <si>
    <t>工程硕士（计算机技术领域）全日制</t>
    <phoneticPr fontId="1" type="noConversion"/>
  </si>
  <si>
    <t>工程硕士（物流工程领域）全日制</t>
    <phoneticPr fontId="1" type="noConversion"/>
  </si>
  <si>
    <r>
      <t>计算机软件与理论（软件工程）（1</t>
    </r>
    <r>
      <rPr>
        <sz val="9"/>
        <rFont val="宋体"/>
        <family val="3"/>
        <charset val="134"/>
      </rPr>
      <t>7年取消）</t>
    </r>
    <phoneticPr fontId="1" type="noConversion"/>
  </si>
  <si>
    <t>工程硕士（软件工程领域）全日制</t>
    <phoneticPr fontId="1" type="noConversion"/>
  </si>
  <si>
    <t>工程硕士（电子与通信工程领域）全日制</t>
    <phoneticPr fontId="1" type="noConversion"/>
  </si>
  <si>
    <r>
      <t>中国古代文学（1</t>
    </r>
    <r>
      <rPr>
        <sz val="9"/>
        <rFont val="宋体"/>
        <family val="3"/>
        <charset val="134"/>
      </rPr>
      <t>7年取消）</t>
    </r>
    <phoneticPr fontId="1" type="noConversion"/>
  </si>
  <si>
    <t>戏剧与影视学</t>
    <phoneticPr fontId="1" type="noConversion"/>
  </si>
  <si>
    <t>社会工作硕士（专业学位）全日制</t>
    <phoneticPr fontId="1" type="noConversion"/>
  </si>
  <si>
    <t>社会工作硕士（专业学位）非全日制</t>
    <phoneticPr fontId="1" type="noConversion"/>
  </si>
  <si>
    <t>法硕（非法学）（专业学位）全日制</t>
    <phoneticPr fontId="1" type="noConversion"/>
  </si>
  <si>
    <t>法硕（非法学）（专业学位）非全日制</t>
    <phoneticPr fontId="1" type="noConversion"/>
  </si>
  <si>
    <t>法硕（法学）（专业学位）全日制</t>
    <phoneticPr fontId="1" type="noConversion"/>
  </si>
  <si>
    <t>法硕（法学）（专业学位）非全日制</t>
    <phoneticPr fontId="1" type="noConversion"/>
  </si>
  <si>
    <r>
      <t>音乐与舞蹈学（1</t>
    </r>
    <r>
      <rPr>
        <sz val="9"/>
        <rFont val="宋体"/>
        <family val="3"/>
        <charset val="134"/>
      </rPr>
      <t>7年取消）</t>
    </r>
    <phoneticPr fontId="1" type="noConversion"/>
  </si>
  <si>
    <t>设计学</t>
    <phoneticPr fontId="1" type="noConversion"/>
  </si>
  <si>
    <t>艺术硕士（音乐领域）全日制</t>
    <phoneticPr fontId="1" type="noConversion"/>
  </si>
  <si>
    <t>艺术硕士（艺术设计领域）全日制</t>
    <phoneticPr fontId="1" type="noConversion"/>
  </si>
  <si>
    <t>园林植物与观赏园艺（17年取消）</t>
    <phoneticPr fontId="1" type="noConversion"/>
  </si>
  <si>
    <t>中共党史（17年取消）</t>
    <phoneticPr fontId="1" type="noConversion"/>
  </si>
  <si>
    <r>
      <t>政治学理论（政治学）（1</t>
    </r>
    <r>
      <rPr>
        <sz val="9"/>
        <rFont val="宋体"/>
        <family val="3"/>
        <charset val="134"/>
      </rPr>
      <t>7年取消）</t>
    </r>
    <phoneticPr fontId="1" type="noConversion"/>
  </si>
  <si>
    <r>
      <t>中外政治制度（政治学）（1</t>
    </r>
    <r>
      <rPr>
        <sz val="9"/>
        <rFont val="宋体"/>
        <family val="3"/>
        <charset val="134"/>
      </rPr>
      <t>7年取消）</t>
    </r>
    <phoneticPr fontId="1" type="noConversion"/>
  </si>
  <si>
    <r>
      <t>科学技术哲学（1</t>
    </r>
    <r>
      <rPr>
        <sz val="9"/>
        <rFont val="宋体"/>
        <family val="3"/>
        <charset val="134"/>
      </rPr>
      <t>7年取消）</t>
    </r>
    <phoneticPr fontId="1" type="noConversion"/>
  </si>
  <si>
    <t>现代化与生态文明建设</t>
    <phoneticPr fontId="1" type="noConversion"/>
  </si>
  <si>
    <t>中国近现代史基本问题研究</t>
    <phoneticPr fontId="1" type="noConversion"/>
  </si>
  <si>
    <t>马克思主义科学技术哲学</t>
    <phoneticPr fontId="1" type="noConversion"/>
  </si>
  <si>
    <t>比较政治</t>
    <phoneticPr fontId="1" type="noConversion"/>
  </si>
  <si>
    <t>工程管理</t>
    <phoneticPr fontId="1" type="noConversion"/>
  </si>
  <si>
    <t>旅游管理硕士（专业学位）非全日制</t>
    <phoneticPr fontId="1" type="noConversion"/>
  </si>
  <si>
    <t>翻译硕士（专业学位）全日制</t>
    <phoneticPr fontId="1" type="noConversion"/>
  </si>
  <si>
    <t>江西经济发展与改革研究院</t>
    <phoneticPr fontId="1" type="noConversion"/>
  </si>
  <si>
    <r>
      <t>农业经济管理（1</t>
    </r>
    <r>
      <rPr>
        <sz val="9"/>
        <rFont val="宋体"/>
        <family val="3"/>
        <charset val="134"/>
      </rPr>
      <t>7年取消）</t>
    </r>
    <phoneticPr fontId="1" type="noConversion"/>
  </si>
  <si>
    <t>生态文明研究院</t>
    <phoneticPr fontId="1" type="noConversion"/>
  </si>
  <si>
    <t>人口、资源与环境经济学</t>
    <phoneticPr fontId="1" type="noConversion"/>
  </si>
  <si>
    <t>会计硕士（专业学位）非全日制</t>
    <phoneticPr fontId="1" type="noConversion"/>
  </si>
  <si>
    <t>会计硕士（专业学位）全日制</t>
    <phoneticPr fontId="1" type="noConversion"/>
  </si>
  <si>
    <t>审计硕士（专业学位）全日制</t>
    <phoneticPr fontId="1" type="noConversion"/>
  </si>
  <si>
    <t>中国近现代史（17年取消）</t>
    <phoneticPr fontId="1" type="noConversion"/>
  </si>
  <si>
    <t>新闻与传播硕士（专业学位）全日制</t>
    <phoneticPr fontId="1" type="noConversion"/>
  </si>
  <si>
    <t>审计硕士（专业学位）非全日制</t>
    <phoneticPr fontId="1" type="noConversion"/>
  </si>
  <si>
    <t>生态经济研究院</t>
    <phoneticPr fontId="1" type="noConversion"/>
  </si>
  <si>
    <t>会计发展研究中心</t>
    <phoneticPr fontId="1" type="noConversion"/>
  </si>
  <si>
    <t>旅游管理硕士（专业学位）全日制</t>
    <phoneticPr fontId="1" type="noConversion"/>
  </si>
  <si>
    <t>软件与物联网工程学院</t>
    <phoneticPr fontId="1" type="noConversion"/>
  </si>
  <si>
    <t>信息管理学院</t>
    <phoneticPr fontId="1" type="noConversion"/>
  </si>
  <si>
    <t>国际经贸学院</t>
    <phoneticPr fontId="1" type="noConversion"/>
  </si>
  <si>
    <t>财税与公共管理学院</t>
    <phoneticPr fontId="1" type="noConversion"/>
  </si>
  <si>
    <t>工商管理学院</t>
    <phoneticPr fontId="1" type="noConversion"/>
  </si>
  <si>
    <t>旅游与城市管理学院</t>
    <phoneticPr fontId="1" type="noConversion"/>
  </si>
  <si>
    <t>人口、资源与环境经济学（17年转生态经济）</t>
    <phoneticPr fontId="1" type="noConversion"/>
  </si>
  <si>
    <t>人口、资源与环境经济学（17年转生态经济）</t>
    <phoneticPr fontId="1" type="noConversion"/>
  </si>
  <si>
    <t>经济学院</t>
    <phoneticPr fontId="1" type="noConversion"/>
  </si>
  <si>
    <t>管理科学与工程（管理学）</t>
    <phoneticPr fontId="1" type="noConversion"/>
  </si>
  <si>
    <t>管理科学与工程（工学）</t>
    <phoneticPr fontId="1" type="noConversion"/>
  </si>
  <si>
    <t>MBA教育学院</t>
    <phoneticPr fontId="1" type="noConversion"/>
  </si>
  <si>
    <t>新闻传播学</t>
    <phoneticPr fontId="1" type="noConversion"/>
  </si>
  <si>
    <r>
      <t>江西财经大学201</t>
    </r>
    <r>
      <rPr>
        <b/>
        <sz val="14"/>
        <rFont val="宋体"/>
        <family val="3"/>
        <charset val="134"/>
      </rPr>
      <t>9</t>
    </r>
    <r>
      <rPr>
        <b/>
        <sz val="14"/>
        <rFont val="宋体"/>
        <family val="3"/>
        <charset val="134"/>
      </rPr>
      <t>年硕士研究生招生情况统计表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</si>
</sst>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宋体"/>
      <charset val="134"/>
    </font>
    <font>
      <sz val="9"/>
      <name val="宋体"/>
      <family val="3"/>
      <charset val="134"/>
    </font>
    <font>
      <sz val="10.5"/>
      <name val="Times New Roman"/>
      <family val="1"/>
    </font>
    <font>
      <sz val="11.5"/>
      <name val="Times New Roman"/>
      <family val="1"/>
    </font>
    <font>
      <b/>
      <sz val="14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7"/>
  <sheetViews>
    <sheetView tabSelected="1" workbookViewId="0">
      <selection activeCell="D96" sqref="D96:D97"/>
    </sheetView>
  </sheetViews>
  <sheetFormatPr defaultRowHeight="14.25" x14ac:dyDescent="0.15"/>
  <cols>
    <col min="1" max="1" width="20.5" style="13" bestFit="1" customWidth="1"/>
    <col min="2" max="2" width="30.5" style="9" bestFit="1" customWidth="1"/>
    <col min="3" max="3" width="5" style="1" bestFit="1" customWidth="1"/>
    <col min="4" max="4" width="5.875" style="1" bestFit="1" customWidth="1"/>
    <col min="5" max="16384" width="9" style="1"/>
  </cols>
  <sheetData>
    <row r="1" spans="1:5" ht="18.75" x14ac:dyDescent="0.15">
      <c r="A1" s="31" t="s">
        <v>126</v>
      </c>
      <c r="B1" s="31"/>
      <c r="C1" s="31"/>
      <c r="D1" s="31"/>
    </row>
    <row r="2" spans="1:5" x14ac:dyDescent="0.15">
      <c r="A2" s="15" t="s">
        <v>53</v>
      </c>
      <c r="B2" s="16" t="s">
        <v>45</v>
      </c>
      <c r="C2" s="17">
        <v>2019</v>
      </c>
      <c r="D2" s="16" t="s">
        <v>0</v>
      </c>
    </row>
    <row r="3" spans="1:5" x14ac:dyDescent="0.15">
      <c r="A3" s="30" t="s">
        <v>117</v>
      </c>
      <c r="B3" s="8" t="s">
        <v>1</v>
      </c>
      <c r="C3" s="6">
        <v>23</v>
      </c>
      <c r="D3" s="24">
        <f>SUM(C3:C7)</f>
        <v>244</v>
      </c>
    </row>
    <row r="4" spans="1:5" x14ac:dyDescent="0.15">
      <c r="A4" s="27"/>
      <c r="B4" s="8" t="s">
        <v>2</v>
      </c>
      <c r="C4" s="6">
        <v>3</v>
      </c>
      <c r="D4" s="24"/>
    </row>
    <row r="5" spans="1:5" x14ac:dyDescent="0.15">
      <c r="A5" s="27"/>
      <c r="B5" s="8" t="s">
        <v>55</v>
      </c>
      <c r="C5" s="6">
        <v>3</v>
      </c>
      <c r="D5" s="24"/>
    </row>
    <row r="6" spans="1:5" x14ac:dyDescent="0.15">
      <c r="A6" s="27"/>
      <c r="B6" s="4" t="s">
        <v>59</v>
      </c>
      <c r="C6" s="6">
        <v>41</v>
      </c>
      <c r="D6" s="24"/>
    </row>
    <row r="7" spans="1:5" x14ac:dyDescent="0.15">
      <c r="A7" s="27"/>
      <c r="B7" s="4" t="s">
        <v>60</v>
      </c>
      <c r="C7" s="6">
        <v>174</v>
      </c>
      <c r="D7" s="24"/>
      <c r="E7" s="3"/>
    </row>
    <row r="8" spans="1:5" x14ac:dyDescent="0.15">
      <c r="A8" s="30" t="s">
        <v>116</v>
      </c>
      <c r="B8" s="8" t="s">
        <v>3</v>
      </c>
      <c r="C8" s="6">
        <v>12</v>
      </c>
      <c r="D8" s="24">
        <f>SUM(C8:C14)</f>
        <v>251</v>
      </c>
    </row>
    <row r="9" spans="1:5" x14ac:dyDescent="0.15">
      <c r="A9" s="27"/>
      <c r="B9" s="8" t="s">
        <v>4</v>
      </c>
      <c r="C9" s="6">
        <v>19</v>
      </c>
      <c r="D9" s="24"/>
    </row>
    <row r="10" spans="1:5" x14ac:dyDescent="0.15">
      <c r="A10" s="27"/>
      <c r="B10" s="8" t="s">
        <v>5</v>
      </c>
      <c r="C10" s="6">
        <v>10</v>
      </c>
      <c r="D10" s="24"/>
    </row>
    <row r="11" spans="1:5" x14ac:dyDescent="0.15">
      <c r="A11" s="27"/>
      <c r="B11" s="8" t="s">
        <v>51</v>
      </c>
      <c r="C11" s="6">
        <v>2</v>
      </c>
      <c r="D11" s="24"/>
    </row>
    <row r="12" spans="1:5" x14ac:dyDescent="0.15">
      <c r="A12" s="27"/>
      <c r="B12" s="4" t="s">
        <v>61</v>
      </c>
      <c r="C12" s="6">
        <v>31</v>
      </c>
      <c r="D12" s="24"/>
      <c r="E12" s="3"/>
    </row>
    <row r="13" spans="1:5" x14ac:dyDescent="0.15">
      <c r="A13" s="27"/>
      <c r="B13" s="4" t="s">
        <v>62</v>
      </c>
      <c r="C13" s="6">
        <v>91</v>
      </c>
      <c r="D13" s="24"/>
      <c r="E13" s="3"/>
    </row>
    <row r="14" spans="1:5" x14ac:dyDescent="0.15">
      <c r="A14" s="27"/>
      <c r="B14" s="4" t="s">
        <v>63</v>
      </c>
      <c r="C14" s="6">
        <v>86</v>
      </c>
      <c r="D14" s="24"/>
    </row>
    <row r="15" spans="1:5" x14ac:dyDescent="0.15">
      <c r="A15" s="27" t="s">
        <v>6</v>
      </c>
      <c r="B15" s="8" t="s">
        <v>7</v>
      </c>
      <c r="C15" s="6">
        <v>40</v>
      </c>
      <c r="D15" s="24">
        <f>SUM(C15:C17)</f>
        <v>239</v>
      </c>
    </row>
    <row r="16" spans="1:5" x14ac:dyDescent="0.15">
      <c r="A16" s="27"/>
      <c r="B16" s="4" t="s">
        <v>64</v>
      </c>
      <c r="C16" s="6">
        <v>156</v>
      </c>
      <c r="D16" s="24"/>
      <c r="E16" s="2"/>
    </row>
    <row r="17" spans="1:4" x14ac:dyDescent="0.15">
      <c r="A17" s="27"/>
      <c r="B17" s="4" t="s">
        <v>65</v>
      </c>
      <c r="C17" s="6">
        <v>43</v>
      </c>
      <c r="D17" s="24"/>
    </row>
    <row r="18" spans="1:4" x14ac:dyDescent="0.15">
      <c r="A18" s="4" t="s">
        <v>111</v>
      </c>
      <c r="B18" s="4" t="s">
        <v>64</v>
      </c>
      <c r="C18" s="6">
        <v>26</v>
      </c>
      <c r="D18" s="6">
        <f>SUM(C18:C18)</f>
        <v>26</v>
      </c>
    </row>
    <row r="19" spans="1:4" x14ac:dyDescent="0.15">
      <c r="A19" s="30" t="s">
        <v>115</v>
      </c>
      <c r="B19" s="8" t="s">
        <v>8</v>
      </c>
      <c r="C19" s="6">
        <v>5</v>
      </c>
      <c r="D19" s="24">
        <f>SUM(C19:C21)</f>
        <v>76</v>
      </c>
    </row>
    <row r="20" spans="1:4" x14ac:dyDescent="0.15">
      <c r="A20" s="27"/>
      <c r="B20" s="8" t="s">
        <v>9</v>
      </c>
      <c r="C20" s="6">
        <v>19</v>
      </c>
      <c r="D20" s="24"/>
    </row>
    <row r="21" spans="1:4" x14ac:dyDescent="0.15">
      <c r="A21" s="27"/>
      <c r="B21" s="4" t="s">
        <v>66</v>
      </c>
      <c r="C21" s="6">
        <v>52</v>
      </c>
      <c r="D21" s="24"/>
    </row>
    <row r="22" spans="1:4" x14ac:dyDescent="0.15">
      <c r="A22" s="32" t="s">
        <v>121</v>
      </c>
      <c r="B22" s="8" t="s">
        <v>10</v>
      </c>
      <c r="C22" s="6">
        <v>5</v>
      </c>
      <c r="D22" s="24">
        <f>SUM(C22:C28)</f>
        <v>84</v>
      </c>
    </row>
    <row r="23" spans="1:4" x14ac:dyDescent="0.15">
      <c r="A23" s="27"/>
      <c r="B23" s="8" t="s">
        <v>11</v>
      </c>
      <c r="C23" s="6"/>
      <c r="D23" s="24"/>
    </row>
    <row r="24" spans="1:4" x14ac:dyDescent="0.15">
      <c r="A24" s="27"/>
      <c r="B24" s="8" t="s">
        <v>12</v>
      </c>
      <c r="C24" s="6">
        <v>6</v>
      </c>
      <c r="D24" s="24"/>
    </row>
    <row r="25" spans="1:4" x14ac:dyDescent="0.15">
      <c r="A25" s="27"/>
      <c r="B25" s="8" t="s">
        <v>13</v>
      </c>
      <c r="C25" s="6">
        <v>20</v>
      </c>
      <c r="D25" s="24"/>
    </row>
    <row r="26" spans="1:4" ht="22.5" x14ac:dyDescent="0.15">
      <c r="A26" s="27"/>
      <c r="B26" s="18" t="s">
        <v>120</v>
      </c>
      <c r="C26" s="6"/>
      <c r="D26" s="24"/>
    </row>
    <row r="27" spans="1:4" x14ac:dyDescent="0.15">
      <c r="A27" s="27"/>
      <c r="B27" s="8" t="s">
        <v>48</v>
      </c>
      <c r="C27" s="6">
        <v>1</v>
      </c>
      <c r="D27" s="24"/>
    </row>
    <row r="28" spans="1:4" x14ac:dyDescent="0.15">
      <c r="A28" s="27"/>
      <c r="B28" s="4" t="s">
        <v>67</v>
      </c>
      <c r="C28" s="6">
        <v>52</v>
      </c>
      <c r="D28" s="24"/>
    </row>
    <row r="29" spans="1:4" x14ac:dyDescent="0.15">
      <c r="A29" s="27" t="s">
        <v>14</v>
      </c>
      <c r="B29" s="8" t="s">
        <v>15</v>
      </c>
      <c r="C29" s="6">
        <v>33</v>
      </c>
      <c r="D29" s="24">
        <f>SUM(C29:C31)</f>
        <v>126</v>
      </c>
    </row>
    <row r="30" spans="1:4" x14ac:dyDescent="0.15">
      <c r="A30" s="27"/>
      <c r="B30" s="4" t="s">
        <v>68</v>
      </c>
      <c r="C30" s="6">
        <v>86</v>
      </c>
      <c r="D30" s="24"/>
    </row>
    <row r="31" spans="1:4" x14ac:dyDescent="0.15">
      <c r="A31" s="27"/>
      <c r="B31" s="4" t="s">
        <v>69</v>
      </c>
      <c r="C31" s="6">
        <v>7</v>
      </c>
      <c r="D31" s="24"/>
    </row>
    <row r="32" spans="1:4" ht="14.25" customHeight="1" x14ac:dyDescent="0.15">
      <c r="A32" s="27" t="s">
        <v>16</v>
      </c>
      <c r="B32" s="8" t="s">
        <v>17</v>
      </c>
      <c r="C32" s="6">
        <v>16</v>
      </c>
      <c r="D32" s="24">
        <f>SUM(C32:C35)</f>
        <v>165</v>
      </c>
    </row>
    <row r="33" spans="1:4" ht="14.25" customHeight="1" x14ac:dyDescent="0.15">
      <c r="A33" s="27"/>
      <c r="B33" s="8" t="s">
        <v>18</v>
      </c>
      <c r="C33" s="6">
        <v>13</v>
      </c>
      <c r="D33" s="24"/>
    </row>
    <row r="34" spans="1:4" x14ac:dyDescent="0.15">
      <c r="A34" s="27"/>
      <c r="B34" s="8" t="s">
        <v>50</v>
      </c>
      <c r="C34" s="6">
        <v>13</v>
      </c>
      <c r="D34" s="24"/>
    </row>
    <row r="35" spans="1:4" x14ac:dyDescent="0.15">
      <c r="A35" s="27"/>
      <c r="B35" s="4" t="s">
        <v>70</v>
      </c>
      <c r="C35" s="6">
        <v>123</v>
      </c>
      <c r="D35" s="24"/>
    </row>
    <row r="36" spans="1:4" x14ac:dyDescent="0.15">
      <c r="A36" s="28" t="s">
        <v>114</v>
      </c>
      <c r="B36" s="8" t="s">
        <v>58</v>
      </c>
      <c r="C36" s="6">
        <v>9</v>
      </c>
      <c r="D36" s="24">
        <f>SUM(C36:C41)</f>
        <v>74</v>
      </c>
    </row>
    <row r="37" spans="1:4" x14ac:dyDescent="0.15">
      <c r="A37" s="29"/>
      <c r="B37" s="4" t="s">
        <v>123</v>
      </c>
      <c r="C37" s="6">
        <v>0</v>
      </c>
      <c r="D37" s="24"/>
    </row>
    <row r="38" spans="1:4" x14ac:dyDescent="0.15">
      <c r="A38" s="22"/>
      <c r="B38" s="4" t="s">
        <v>122</v>
      </c>
      <c r="C38" s="6">
        <v>23</v>
      </c>
      <c r="D38" s="24"/>
    </row>
    <row r="39" spans="1:4" x14ac:dyDescent="0.15">
      <c r="A39" s="22"/>
      <c r="B39" s="4" t="s">
        <v>71</v>
      </c>
      <c r="C39" s="6">
        <v>22</v>
      </c>
      <c r="D39" s="24"/>
    </row>
    <row r="40" spans="1:4" x14ac:dyDescent="0.15">
      <c r="A40" s="22"/>
      <c r="B40" s="8" t="s">
        <v>52</v>
      </c>
      <c r="C40" s="6"/>
      <c r="D40" s="24"/>
    </row>
    <row r="41" spans="1:4" x14ac:dyDescent="0.15">
      <c r="A41" s="23"/>
      <c r="B41" s="4" t="s">
        <v>72</v>
      </c>
      <c r="C41" s="6">
        <v>20</v>
      </c>
      <c r="D41" s="24"/>
    </row>
    <row r="42" spans="1:4" x14ac:dyDescent="0.15">
      <c r="A42" s="28" t="s">
        <v>113</v>
      </c>
      <c r="B42" s="8" t="s">
        <v>19</v>
      </c>
      <c r="C42" s="6">
        <v>15</v>
      </c>
      <c r="D42" s="24">
        <f>SUM(C42:C45)</f>
        <v>57</v>
      </c>
    </row>
    <row r="43" spans="1:4" ht="22.5" x14ac:dyDescent="0.15">
      <c r="A43" s="22"/>
      <c r="B43" s="4" t="s">
        <v>73</v>
      </c>
      <c r="C43" s="6"/>
      <c r="D43" s="24"/>
    </row>
    <row r="44" spans="1:4" x14ac:dyDescent="0.15">
      <c r="A44" s="22"/>
      <c r="B44" s="4" t="s">
        <v>74</v>
      </c>
      <c r="C44" s="6">
        <v>24</v>
      </c>
      <c r="D44" s="24"/>
    </row>
    <row r="45" spans="1:4" x14ac:dyDescent="0.15">
      <c r="A45" s="23"/>
      <c r="B45" s="4" t="s">
        <v>75</v>
      </c>
      <c r="C45" s="6">
        <v>18</v>
      </c>
      <c r="D45" s="24"/>
    </row>
    <row r="46" spans="1:4" x14ac:dyDescent="0.15">
      <c r="A46" s="21" t="s">
        <v>22</v>
      </c>
      <c r="B46" s="8" t="s">
        <v>23</v>
      </c>
      <c r="C46" s="6">
        <v>10</v>
      </c>
      <c r="D46" s="24">
        <f>SUM(C46:C55)</f>
        <v>135</v>
      </c>
    </row>
    <row r="47" spans="1:4" x14ac:dyDescent="0.15">
      <c r="A47" s="22"/>
      <c r="B47" s="4" t="s">
        <v>76</v>
      </c>
      <c r="C47" s="6"/>
      <c r="D47" s="24"/>
    </row>
    <row r="48" spans="1:4" x14ac:dyDescent="0.15">
      <c r="A48" s="22"/>
      <c r="B48" s="8" t="s">
        <v>24</v>
      </c>
      <c r="C48" s="6"/>
      <c r="D48" s="24"/>
    </row>
    <row r="49" spans="1:5" x14ac:dyDescent="0.15">
      <c r="A49" s="22"/>
      <c r="B49" s="8" t="s">
        <v>25</v>
      </c>
      <c r="C49" s="6"/>
      <c r="D49" s="24"/>
    </row>
    <row r="50" spans="1:5" x14ac:dyDescent="0.15">
      <c r="A50" s="22"/>
      <c r="B50" s="20" t="s">
        <v>125</v>
      </c>
      <c r="C50" s="6">
        <v>8</v>
      </c>
      <c r="D50" s="24"/>
    </row>
    <row r="51" spans="1:5" x14ac:dyDescent="0.15">
      <c r="A51" s="22"/>
      <c r="B51" s="4" t="s">
        <v>77</v>
      </c>
      <c r="C51" s="6"/>
      <c r="D51" s="24"/>
    </row>
    <row r="52" spans="1:5" x14ac:dyDescent="0.15">
      <c r="A52" s="22"/>
      <c r="B52" s="8" t="s">
        <v>26</v>
      </c>
      <c r="C52" s="6"/>
      <c r="D52" s="24"/>
    </row>
    <row r="53" spans="1:5" x14ac:dyDescent="0.15">
      <c r="A53" s="22"/>
      <c r="B53" s="4" t="s">
        <v>78</v>
      </c>
      <c r="C53" s="6">
        <v>70</v>
      </c>
      <c r="D53" s="24"/>
      <c r="E53" s="3"/>
    </row>
    <row r="54" spans="1:5" x14ac:dyDescent="0.15">
      <c r="A54" s="22"/>
      <c r="B54" s="4" t="s">
        <v>79</v>
      </c>
      <c r="C54" s="6"/>
      <c r="D54" s="24"/>
      <c r="E54" s="3"/>
    </row>
    <row r="55" spans="1:5" x14ac:dyDescent="0.15">
      <c r="A55" s="23"/>
      <c r="B55" s="4" t="s">
        <v>108</v>
      </c>
      <c r="C55" s="6">
        <v>47</v>
      </c>
      <c r="D55" s="24"/>
      <c r="E55" s="3"/>
    </row>
    <row r="56" spans="1:5" x14ac:dyDescent="0.15">
      <c r="A56" s="27" t="s">
        <v>27</v>
      </c>
      <c r="B56" s="8" t="s">
        <v>28</v>
      </c>
      <c r="C56" s="6">
        <v>6</v>
      </c>
      <c r="D56" s="24">
        <f>SUM(C56:C67)</f>
        <v>185</v>
      </c>
    </row>
    <row r="57" spans="1:5" x14ac:dyDescent="0.15">
      <c r="A57" s="27"/>
      <c r="B57" s="8" t="s">
        <v>29</v>
      </c>
      <c r="C57" s="6">
        <v>9</v>
      </c>
      <c r="D57" s="24"/>
    </row>
    <row r="58" spans="1:5" x14ac:dyDescent="0.15">
      <c r="A58" s="27"/>
      <c r="B58" s="8" t="s">
        <v>30</v>
      </c>
      <c r="C58" s="6">
        <v>13</v>
      </c>
      <c r="D58" s="24"/>
    </row>
    <row r="59" spans="1:5" x14ac:dyDescent="0.15">
      <c r="A59" s="27"/>
      <c r="B59" s="8" t="s">
        <v>31</v>
      </c>
      <c r="C59" s="6">
        <v>4</v>
      </c>
      <c r="D59" s="24"/>
    </row>
    <row r="60" spans="1:5" x14ac:dyDescent="0.15">
      <c r="A60" s="27"/>
      <c r="B60" s="8" t="s">
        <v>32</v>
      </c>
      <c r="C60" s="6">
        <v>12</v>
      </c>
      <c r="D60" s="24"/>
    </row>
    <row r="61" spans="1:5" x14ac:dyDescent="0.15">
      <c r="A61" s="27"/>
      <c r="B61" s="8" t="s">
        <v>46</v>
      </c>
      <c r="C61" s="6">
        <v>4</v>
      </c>
      <c r="D61" s="24"/>
    </row>
    <row r="62" spans="1:5" x14ac:dyDescent="0.15">
      <c r="A62" s="27"/>
      <c r="B62" s="8" t="s">
        <v>47</v>
      </c>
      <c r="C62" s="6">
        <v>3</v>
      </c>
      <c r="D62" s="24"/>
    </row>
    <row r="63" spans="1:5" x14ac:dyDescent="0.15">
      <c r="A63" s="27"/>
      <c r="B63" s="8" t="s">
        <v>54</v>
      </c>
      <c r="C63" s="6">
        <v>3</v>
      </c>
      <c r="D63" s="24"/>
    </row>
    <row r="64" spans="1:5" x14ac:dyDescent="0.15">
      <c r="A64" s="27"/>
      <c r="B64" s="4" t="s">
        <v>80</v>
      </c>
      <c r="C64" s="6">
        <v>49</v>
      </c>
      <c r="D64" s="24"/>
    </row>
    <row r="65" spans="1:4" x14ac:dyDescent="0.15">
      <c r="A65" s="27"/>
      <c r="B65" s="4" t="s">
        <v>81</v>
      </c>
      <c r="C65" s="6">
        <v>5</v>
      </c>
      <c r="D65" s="24"/>
    </row>
    <row r="66" spans="1:4" x14ac:dyDescent="0.15">
      <c r="A66" s="27"/>
      <c r="B66" s="4" t="s">
        <v>82</v>
      </c>
      <c r="C66" s="6">
        <v>70</v>
      </c>
      <c r="D66" s="24"/>
    </row>
    <row r="67" spans="1:4" x14ac:dyDescent="0.15">
      <c r="A67" s="27"/>
      <c r="B67" s="4" t="s">
        <v>83</v>
      </c>
      <c r="C67" s="6">
        <v>7</v>
      </c>
      <c r="D67" s="24"/>
    </row>
    <row r="68" spans="1:4" x14ac:dyDescent="0.15">
      <c r="A68" s="21" t="s">
        <v>33</v>
      </c>
      <c r="B68" s="4" t="s">
        <v>84</v>
      </c>
      <c r="C68" s="6"/>
      <c r="D68" s="24">
        <f>SUM(C68:C72)</f>
        <v>67</v>
      </c>
    </row>
    <row r="69" spans="1:4" x14ac:dyDescent="0.15">
      <c r="A69" s="22"/>
      <c r="B69" s="4" t="s">
        <v>88</v>
      </c>
      <c r="C69" s="6"/>
      <c r="D69" s="24"/>
    </row>
    <row r="70" spans="1:4" x14ac:dyDescent="0.15">
      <c r="A70" s="22"/>
      <c r="B70" s="4" t="s">
        <v>85</v>
      </c>
      <c r="C70" s="6">
        <v>16</v>
      </c>
      <c r="D70" s="24"/>
    </row>
    <row r="71" spans="1:4" x14ac:dyDescent="0.15">
      <c r="A71" s="22"/>
      <c r="B71" s="4" t="s">
        <v>86</v>
      </c>
      <c r="C71" s="6">
        <v>22</v>
      </c>
      <c r="D71" s="24"/>
    </row>
    <row r="72" spans="1:4" x14ac:dyDescent="0.15">
      <c r="A72" s="23"/>
      <c r="B72" s="4" t="s">
        <v>87</v>
      </c>
      <c r="C72" s="6">
        <v>29</v>
      </c>
      <c r="D72" s="24"/>
    </row>
    <row r="73" spans="1:4" ht="14.25" customHeight="1" x14ac:dyDescent="0.15">
      <c r="A73" s="21" t="s">
        <v>34</v>
      </c>
      <c r="B73" s="4" t="s">
        <v>89</v>
      </c>
      <c r="C73" s="6"/>
      <c r="D73" s="24">
        <f>SUM(C73:C83)</f>
        <v>32</v>
      </c>
    </row>
    <row r="74" spans="1:4" ht="14.25" customHeight="1" x14ac:dyDescent="0.15">
      <c r="A74" s="22"/>
      <c r="B74" s="4" t="s">
        <v>90</v>
      </c>
      <c r="C74" s="6"/>
      <c r="D74" s="24"/>
    </row>
    <row r="75" spans="1:4" ht="14.25" customHeight="1" x14ac:dyDescent="0.15">
      <c r="A75" s="22"/>
      <c r="B75" s="4" t="s">
        <v>91</v>
      </c>
      <c r="C75" s="6"/>
      <c r="D75" s="24"/>
    </row>
    <row r="76" spans="1:4" x14ac:dyDescent="0.15">
      <c r="A76" s="22"/>
      <c r="B76" s="8" t="s">
        <v>35</v>
      </c>
      <c r="C76" s="6">
        <v>6</v>
      </c>
      <c r="D76" s="24"/>
    </row>
    <row r="77" spans="1:4" x14ac:dyDescent="0.15">
      <c r="A77" s="22"/>
      <c r="B77" s="8" t="s">
        <v>36</v>
      </c>
      <c r="C77" s="6">
        <v>8</v>
      </c>
      <c r="D77" s="24"/>
    </row>
    <row r="78" spans="1:4" x14ac:dyDescent="0.15">
      <c r="A78" s="22"/>
      <c r="B78" s="8" t="s">
        <v>37</v>
      </c>
      <c r="C78" s="6">
        <v>12</v>
      </c>
      <c r="D78" s="24"/>
    </row>
    <row r="79" spans="1:4" x14ac:dyDescent="0.15">
      <c r="A79" s="22"/>
      <c r="B79" s="4" t="s">
        <v>92</v>
      </c>
      <c r="C79" s="6"/>
      <c r="D79" s="24"/>
    </row>
    <row r="80" spans="1:4" x14ac:dyDescent="0.15">
      <c r="A80" s="22"/>
      <c r="B80" s="4" t="s">
        <v>107</v>
      </c>
      <c r="C80" s="6"/>
      <c r="D80" s="24"/>
    </row>
    <row r="81" spans="1:5" x14ac:dyDescent="0.15">
      <c r="A81" s="22"/>
      <c r="B81" s="4" t="s">
        <v>94</v>
      </c>
      <c r="C81" s="6">
        <v>5</v>
      </c>
      <c r="D81" s="24"/>
    </row>
    <row r="82" spans="1:5" x14ac:dyDescent="0.15">
      <c r="A82" s="22"/>
      <c r="B82" s="4" t="s">
        <v>95</v>
      </c>
      <c r="C82" s="6">
        <v>1</v>
      </c>
      <c r="D82" s="24"/>
    </row>
    <row r="83" spans="1:5" x14ac:dyDescent="0.15">
      <c r="A83" s="23"/>
      <c r="B83" s="4" t="s">
        <v>96</v>
      </c>
      <c r="C83" s="6">
        <v>0</v>
      </c>
      <c r="D83" s="24"/>
    </row>
    <row r="84" spans="1:5" x14ac:dyDescent="0.15">
      <c r="A84" s="30" t="s">
        <v>118</v>
      </c>
      <c r="B84" s="8" t="s">
        <v>38</v>
      </c>
      <c r="C84" s="6">
        <v>11</v>
      </c>
      <c r="D84" s="24">
        <f>SUM(C84:C88)</f>
        <v>40</v>
      </c>
      <c r="E84" s="3"/>
    </row>
    <row r="85" spans="1:5" x14ac:dyDescent="0.15">
      <c r="A85" s="27"/>
      <c r="B85" s="4" t="s">
        <v>97</v>
      </c>
      <c r="C85" s="6">
        <v>7</v>
      </c>
      <c r="D85" s="24"/>
      <c r="E85" s="3"/>
    </row>
    <row r="86" spans="1:5" x14ac:dyDescent="0.15">
      <c r="A86" s="27"/>
      <c r="B86" s="8" t="s">
        <v>39</v>
      </c>
      <c r="C86" s="6">
        <v>1</v>
      </c>
      <c r="D86" s="24"/>
    </row>
    <row r="87" spans="1:5" x14ac:dyDescent="0.15">
      <c r="A87" s="27"/>
      <c r="B87" s="4" t="s">
        <v>112</v>
      </c>
      <c r="C87" s="6">
        <v>16</v>
      </c>
      <c r="D87" s="24"/>
    </row>
    <row r="88" spans="1:5" x14ac:dyDescent="0.15">
      <c r="A88" s="27"/>
      <c r="B88" s="4" t="s">
        <v>98</v>
      </c>
      <c r="C88" s="6">
        <v>5</v>
      </c>
      <c r="D88" s="24"/>
    </row>
    <row r="89" spans="1:5" x14ac:dyDescent="0.15">
      <c r="A89" s="21" t="s">
        <v>20</v>
      </c>
      <c r="B89" s="8" t="s">
        <v>21</v>
      </c>
      <c r="C89" s="6">
        <v>2</v>
      </c>
      <c r="D89" s="24">
        <f>SUM(C89:C91)</f>
        <v>42</v>
      </c>
    </row>
    <row r="90" spans="1:5" x14ac:dyDescent="0.15">
      <c r="A90" s="22"/>
      <c r="B90" s="10" t="s">
        <v>49</v>
      </c>
      <c r="C90" s="6">
        <v>3</v>
      </c>
      <c r="D90" s="24"/>
    </row>
    <row r="91" spans="1:5" x14ac:dyDescent="0.15">
      <c r="A91" s="23"/>
      <c r="B91" s="11" t="s">
        <v>99</v>
      </c>
      <c r="C91" s="6">
        <v>37</v>
      </c>
      <c r="D91" s="24"/>
    </row>
    <row r="92" spans="1:5" x14ac:dyDescent="0.15">
      <c r="A92" s="12" t="s">
        <v>40</v>
      </c>
      <c r="B92" s="8" t="s">
        <v>41</v>
      </c>
      <c r="C92" s="6">
        <v>27</v>
      </c>
      <c r="D92" s="6">
        <f>SUM(C92:C92)</f>
        <v>27</v>
      </c>
    </row>
    <row r="93" spans="1:5" x14ac:dyDescent="0.15">
      <c r="A93" s="12" t="s">
        <v>100</v>
      </c>
      <c r="B93" s="8" t="s">
        <v>42</v>
      </c>
      <c r="C93" s="6">
        <v>5</v>
      </c>
      <c r="D93" s="6">
        <f>SUM(C93:C93)</f>
        <v>5</v>
      </c>
    </row>
    <row r="94" spans="1:5" x14ac:dyDescent="0.15">
      <c r="A94" s="28" t="s">
        <v>110</v>
      </c>
      <c r="B94" s="4" t="s">
        <v>101</v>
      </c>
      <c r="C94" s="6"/>
      <c r="D94" s="24">
        <f>SUM(C94:C95)</f>
        <v>6</v>
      </c>
    </row>
    <row r="95" spans="1:5" ht="22.5" x14ac:dyDescent="0.15">
      <c r="A95" s="23"/>
      <c r="B95" s="4" t="s">
        <v>119</v>
      </c>
      <c r="C95" s="6">
        <v>6</v>
      </c>
      <c r="D95" s="24"/>
    </row>
    <row r="96" spans="1:5" x14ac:dyDescent="0.15">
      <c r="A96" s="21" t="s">
        <v>102</v>
      </c>
      <c r="B96" s="4" t="s">
        <v>103</v>
      </c>
      <c r="C96" s="6">
        <v>7</v>
      </c>
      <c r="D96" s="24">
        <f>SUM(C96:C96)</f>
        <v>7</v>
      </c>
    </row>
    <row r="97" spans="1:4" x14ac:dyDescent="0.15">
      <c r="A97" s="23"/>
      <c r="B97" s="4" t="s">
        <v>93</v>
      </c>
      <c r="C97" s="6"/>
      <c r="D97" s="24"/>
    </row>
    <row r="98" spans="1:4" s="7" customFormat="1" x14ac:dyDescent="0.15">
      <c r="A98" s="12" t="s">
        <v>43</v>
      </c>
      <c r="B98" s="8" t="s">
        <v>44</v>
      </c>
      <c r="C98" s="6">
        <v>5</v>
      </c>
      <c r="D98" s="6">
        <f>SUM(C98:C98)</f>
        <v>5</v>
      </c>
    </row>
    <row r="99" spans="1:4" s="7" customFormat="1" x14ac:dyDescent="0.15">
      <c r="A99" s="19" t="s">
        <v>124</v>
      </c>
      <c r="B99" s="4" t="s">
        <v>60</v>
      </c>
      <c r="C99" s="6">
        <v>8</v>
      </c>
      <c r="D99" s="6">
        <f>SUM(C99:C99)</f>
        <v>8</v>
      </c>
    </row>
    <row r="100" spans="1:4" s="7" customFormat="1" x14ac:dyDescent="0.15">
      <c r="A100" s="21" t="s">
        <v>56</v>
      </c>
      <c r="B100" s="4" t="s">
        <v>104</v>
      </c>
      <c r="C100" s="6">
        <v>36</v>
      </c>
      <c r="D100" s="24">
        <f>SUM(C100:C102)</f>
        <v>46</v>
      </c>
    </row>
    <row r="101" spans="1:4" s="7" customFormat="1" x14ac:dyDescent="0.15">
      <c r="A101" s="22"/>
      <c r="B101" s="14" t="s">
        <v>109</v>
      </c>
      <c r="C101" s="6"/>
      <c r="D101" s="24"/>
    </row>
    <row r="102" spans="1:4" s="7" customFormat="1" x14ac:dyDescent="0.15">
      <c r="A102" s="23"/>
      <c r="B102" s="4" t="s">
        <v>60</v>
      </c>
      <c r="C102" s="6">
        <v>10</v>
      </c>
      <c r="D102" s="24"/>
    </row>
    <row r="103" spans="1:4" s="7" customFormat="1" x14ac:dyDescent="0.15">
      <c r="A103" s="21" t="s">
        <v>57</v>
      </c>
      <c r="B103" s="4" t="s">
        <v>105</v>
      </c>
      <c r="C103" s="6">
        <v>1</v>
      </c>
      <c r="D103" s="24">
        <f>SUM(C103:C106)</f>
        <v>3</v>
      </c>
    </row>
    <row r="104" spans="1:4" s="7" customFormat="1" x14ac:dyDescent="0.15">
      <c r="A104" s="22"/>
      <c r="B104" s="4" t="s">
        <v>106</v>
      </c>
      <c r="C104" s="6"/>
      <c r="D104" s="24"/>
    </row>
    <row r="105" spans="1:4" s="7" customFormat="1" x14ac:dyDescent="0.15">
      <c r="A105" s="22"/>
      <c r="B105" s="4" t="s">
        <v>66</v>
      </c>
      <c r="C105" s="6">
        <v>1</v>
      </c>
      <c r="D105" s="24"/>
    </row>
    <row r="106" spans="1:4" s="7" customFormat="1" x14ac:dyDescent="0.15">
      <c r="A106" s="23"/>
      <c r="B106" s="4" t="s">
        <v>71</v>
      </c>
      <c r="C106" s="6">
        <v>1</v>
      </c>
      <c r="D106" s="24"/>
    </row>
    <row r="107" spans="1:4" ht="15" x14ac:dyDescent="0.15">
      <c r="A107" s="25" t="s">
        <v>0</v>
      </c>
      <c r="B107" s="26"/>
      <c r="C107" s="5">
        <f>SUM(C3:C106)</f>
        <v>1950</v>
      </c>
      <c r="D107" s="6">
        <f>SUM(D3:D106)</f>
        <v>1950</v>
      </c>
    </row>
  </sheetData>
  <mergeCells count="40">
    <mergeCell ref="D96:D97"/>
    <mergeCell ref="A96:A97"/>
    <mergeCell ref="A73:A83"/>
    <mergeCell ref="D73:D83"/>
    <mergeCell ref="A89:A91"/>
    <mergeCell ref="A94:A95"/>
    <mergeCell ref="D94:D95"/>
    <mergeCell ref="D89:D91"/>
    <mergeCell ref="A84:A88"/>
    <mergeCell ref="D84:D88"/>
    <mergeCell ref="A42:A45"/>
    <mergeCell ref="A46:A55"/>
    <mergeCell ref="A19:A21"/>
    <mergeCell ref="D19:D21"/>
    <mergeCell ref="A22:A28"/>
    <mergeCell ref="D36:D41"/>
    <mergeCell ref="A56:A67"/>
    <mergeCell ref="A1:D1"/>
    <mergeCell ref="D22:D28"/>
    <mergeCell ref="A15:A17"/>
    <mergeCell ref="A3:A7"/>
    <mergeCell ref="D3:D7"/>
    <mergeCell ref="A8:A14"/>
    <mergeCell ref="D8:D14"/>
    <mergeCell ref="D46:D55"/>
    <mergeCell ref="D42:D45"/>
    <mergeCell ref="A36:A41"/>
    <mergeCell ref="D15:D17"/>
    <mergeCell ref="A29:A31"/>
    <mergeCell ref="D29:D31"/>
    <mergeCell ref="D68:D72"/>
    <mergeCell ref="D56:D67"/>
    <mergeCell ref="A103:A106"/>
    <mergeCell ref="D103:D106"/>
    <mergeCell ref="D32:D35"/>
    <mergeCell ref="A100:A102"/>
    <mergeCell ref="D100:D102"/>
    <mergeCell ref="A107:B107"/>
    <mergeCell ref="A68:A72"/>
    <mergeCell ref="A32:A3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2019-10-29T03:39:16Z</dcterms:modified>
</cp:coreProperties>
</file>